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4575" windowHeight="2775" activeTab="4"/>
  </bookViews>
  <sheets>
    <sheet name="ΟΜΑΔΑ 1" sheetId="1" r:id="rId1"/>
    <sheet name="ΟΜΑΔΑ 2" sheetId="4" r:id="rId2"/>
    <sheet name="ΟΜΑΔΑ 3" sheetId="2" r:id="rId3"/>
    <sheet name="ΟΜΑΔΑ 4" sheetId="3" r:id="rId4"/>
    <sheet name="ΟΜΑΔΑ 5" sheetId="5" r:id="rId5"/>
    <sheet name="ΟΜΑΔΑ 6" sheetId="6" r:id="rId6"/>
  </sheets>
  <calcPr calcId="124519"/>
</workbook>
</file>

<file path=xl/calcChain.xml><?xml version="1.0" encoding="utf-8"?>
<calcChain xmlns="http://schemas.openxmlformats.org/spreadsheetml/2006/main">
  <c r="G5" i="4"/>
  <c r="H5" s="1"/>
  <c r="I5" s="1"/>
  <c r="J5" s="1"/>
  <c r="K5" s="1"/>
  <c r="L5" s="1"/>
  <c r="G6"/>
  <c r="H6" s="1"/>
  <c r="I6" s="1"/>
  <c r="J6" s="1"/>
  <c r="K6" s="1"/>
  <c r="L6" s="1"/>
  <c r="G7"/>
  <c r="H7" s="1"/>
  <c r="I7" s="1"/>
  <c r="J7" s="1"/>
  <c r="K7" s="1"/>
  <c r="L7" s="1"/>
  <c r="G8"/>
  <c r="H8" s="1"/>
  <c r="I8" s="1"/>
  <c r="J8" s="1"/>
  <c r="K8" s="1"/>
  <c r="L8" s="1"/>
  <c r="G9"/>
  <c r="H9" s="1"/>
  <c r="I9" s="1"/>
  <c r="J9" s="1"/>
  <c r="K9" s="1"/>
  <c r="L9" s="1"/>
  <c r="H4"/>
  <c r="I4" s="1"/>
  <c r="J4" s="1"/>
  <c r="K4" s="1"/>
  <c r="L4" s="1"/>
  <c r="G4"/>
</calcChain>
</file>

<file path=xl/sharedStrings.xml><?xml version="1.0" encoding="utf-8"?>
<sst xmlns="http://schemas.openxmlformats.org/spreadsheetml/2006/main" count="164" uniqueCount="58">
  <si>
    <t>12HB813</t>
  </si>
  <si>
    <t>84NA965</t>
  </si>
  <si>
    <t>89HC853</t>
  </si>
  <si>
    <t>55LD904</t>
  </si>
  <si>
    <t>63YF307</t>
  </si>
  <si>
    <t>68ZG276</t>
  </si>
  <si>
    <t>22DH839</t>
  </si>
  <si>
    <t>31QA446</t>
  </si>
  <si>
    <t>65DD980</t>
  </si>
  <si>
    <t>27WR252</t>
  </si>
  <si>
    <t>36GW763</t>
  </si>
  <si>
    <t>57AY433</t>
  </si>
  <si>
    <t>52FL267</t>
  </si>
  <si>
    <t>18BN742</t>
  </si>
  <si>
    <t>12AQ778</t>
  </si>
  <si>
    <t>74RZ903</t>
  </si>
  <si>
    <t>79JA270</t>
  </si>
  <si>
    <t>71CH170</t>
  </si>
  <si>
    <t>20AJ539</t>
  </si>
  <si>
    <t>ΚΩΔΙΚΟΣ</t>
  </si>
  <si>
    <t>ΚΟΣΤΟΣ ΑΝΑ ΤΜΧ</t>
  </si>
  <si>
    <t>ΑΠΟΘΕΜΑ (ΤΜΧ)</t>
  </si>
  <si>
    <t>ΜΙΣΘΟΙ</t>
  </si>
  <si>
    <t>ΣΥΝΤ. ΦΟΡΟΛΟΓΗΣΗΣ</t>
  </si>
  <si>
    <t>ΜΙΣΘΟΛΟΓΙΚΗ ΚΛΙΜΑΚΑ</t>
  </si>
  <si>
    <t>ΧΩΡΑ</t>
  </si>
  <si>
    <t>ΑΠΟΘΗΚΗ</t>
  </si>
  <si>
    <t>C</t>
  </si>
  <si>
    <t>E</t>
  </si>
  <si>
    <t>D</t>
  </si>
  <si>
    <t>A</t>
  </si>
  <si>
    <t>F</t>
  </si>
  <si>
    <t>B</t>
  </si>
  <si>
    <t>ΧΩΡΗΤΙΚΟΤΗΤΑ
(τμχ)</t>
  </si>
  <si>
    <t>ΑΠΟΘΗΚΕΣ</t>
  </si>
  <si>
    <t>ΠΕΡΙΟΧΗ</t>
  </si>
  <si>
    <t>ΟΝΟΜΑΤΕΠΩΝΥΜΟ</t>
  </si>
  <si>
    <t>ΤΗΛ</t>
  </si>
  <si>
    <t>MATCH</t>
  </si>
  <si>
    <t>ΡΑΦΙ</t>
  </si>
  <si>
    <t>TEMAXIA</t>
  </si>
  <si>
    <t>ΑΦΜ</t>
  </si>
  <si>
    <t>ΓΑΝΩΤΗΣ ΠΑΣΧΑΛΗΣ</t>
  </si>
  <si>
    <t>ΓΛΟΥΦΤΣΙΟΣ ΔΗΜΗΤΡΙΟΣ</t>
  </si>
  <si>
    <t>ΓΡΗΓΟΡΙΑΔΗΣ ΒΑΣΙΛΕΙΟΣ</t>
  </si>
  <si>
    <t>ΔΕΜΕΡΤΖΗΣ ΚΩΝΣΤΑΝΤΙΝΟΣ</t>
  </si>
  <si>
    <t>ΔΟΚΤΩΡΗΣ ΓΕΩΡΓΙΟΣ</t>
  </si>
  <si>
    <t>ΖΛΑΤΚΟΣ ΑΝΔΡΕΑΣ</t>
  </si>
  <si>
    <t>ΖΛΑΤΚΟΣ ΑΘΑΝΑΣΙΟΣ</t>
  </si>
  <si>
    <t>ΚΕΧΑΓΙΑ ΚΥΡΑΝΝΑ</t>
  </si>
  <si>
    <t>ΚΟΣΜΙΔΟΥ ΜΑΡΙΑ</t>
  </si>
  <si>
    <t>ΣΟΦΙΑΝΟΣ ΑΠΟΣΤΟΛΟΣ</t>
  </si>
  <si>
    <t>ΚΑΣΙΓΙΩΡΓΟΠΟΥΛΟΥ ΘΕΟΠΙΣΤΗ</t>
  </si>
  <si>
    <t>ΚΟΥΤΣΑ ΠΕΡΣΕΦΟΝΗ</t>
  </si>
  <si>
    <t>ΜΠΙΤΖΙΩΝΗΣ ΔΗΜΗΤΡΙΟΣ</t>
  </si>
  <si>
    <t>ΑΠΤΑΛΙΔΗΣ ΣΟΛΩΝ</t>
  </si>
  <si>
    <t>ΨΑΡΡΑΣ ΧΡΗΣΤΟΣ</t>
  </si>
  <si>
    <t>ΚΑΠΑΓΕΩΡΓΙΟΥ ΑΝΑΣΤΑΣΙΟΣ</t>
  </si>
</sst>
</file>

<file path=xl/styles.xml><?xml version="1.0" encoding="utf-8"?>
<styleSheet xmlns="http://schemas.openxmlformats.org/spreadsheetml/2006/main">
  <numFmts count="3">
    <numFmt numFmtId="164" formatCode="#,##0.0\ &quot;€&quot;"/>
    <numFmt numFmtId="165" formatCode="#,##0\ &quot;€&quot;"/>
    <numFmt numFmtId="166" formatCode="0.0%"/>
  </numFmts>
  <fonts count="3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horizontal="center" vertical="center"/>
    </xf>
    <xf numFmtId="165" fontId="0" fillId="0" borderId="0" xfId="0" applyNumberFormat="1"/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9" fontId="0" fillId="0" borderId="0" xfId="1" applyFont="1"/>
    <xf numFmtId="165" fontId="0" fillId="2" borderId="0" xfId="0" applyNumberFormat="1" applyFill="1"/>
    <xf numFmtId="9" fontId="0" fillId="2" borderId="0" xfId="0" applyNumberFormat="1" applyFill="1"/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0" fillId="3" borderId="0" xfId="0" applyFill="1"/>
    <xf numFmtId="164" fontId="0" fillId="3" borderId="0" xfId="0" applyNumberFormat="1" applyFill="1"/>
    <xf numFmtId="0" fontId="0" fillId="0" borderId="0" xfId="0" applyFill="1"/>
    <xf numFmtId="166" fontId="0" fillId="0" borderId="0" xfId="0" applyNumberFormat="1" applyFill="1"/>
    <xf numFmtId="0" fontId="2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horizontal="center"/>
    </xf>
    <xf numFmtId="0" fontId="0" fillId="0" borderId="0" xfId="1" applyNumberFormat="1" applyFont="1"/>
    <xf numFmtId="0" fontId="2" fillId="4" borderId="0" xfId="0" applyFont="1" applyFill="1" applyAlignment="1">
      <alignment horizontal="center" vertical="center" wrapText="1"/>
    </xf>
    <xf numFmtId="165" fontId="0" fillId="4" borderId="0" xfId="0" applyNumberFormat="1" applyFill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4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center"/>
    </xf>
    <xf numFmtId="0" fontId="0" fillId="5" borderId="0" xfId="0" applyFill="1"/>
    <xf numFmtId="0" fontId="0" fillId="5" borderId="0" xfId="0" applyFill="1" applyAlignment="1">
      <alignment horizontal="center"/>
    </xf>
    <xf numFmtId="165" fontId="0" fillId="2" borderId="0" xfId="0" applyNumberFormat="1" applyFill="1" applyAlignment="1">
      <alignment horizontal="center" vertical="center"/>
    </xf>
    <xf numFmtId="9" fontId="0" fillId="2" borderId="0" xfId="0" applyNumberFormat="1" applyFill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NumberFormat="1" applyFill="1" applyAlignment="1">
      <alignment horizontal="center"/>
    </xf>
    <xf numFmtId="0" fontId="2" fillId="3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 textRotation="90"/>
    </xf>
  </cellXfs>
  <cellStyles count="2">
    <cellStyle name="Κανονικό" xfId="0" builtinId="0"/>
    <cellStyle name="Ποσοστό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21"/>
  <sheetViews>
    <sheetView workbookViewId="0">
      <selection activeCell="A2" sqref="A2:C21"/>
    </sheetView>
  </sheetViews>
  <sheetFormatPr defaultRowHeight="15"/>
  <cols>
    <col min="1" max="1" width="9.140625" bestFit="1" customWidth="1"/>
    <col min="2" max="2" width="10.7109375" customWidth="1"/>
    <col min="3" max="3" width="11.5703125" customWidth="1"/>
    <col min="4" max="4" width="6.28515625" customWidth="1"/>
    <col min="5" max="5" width="7.7109375" customWidth="1"/>
    <col min="6" max="6" width="11.140625" customWidth="1"/>
    <col min="7" max="7" width="12" customWidth="1"/>
    <col min="8" max="8" width="11.7109375" customWidth="1"/>
    <col min="9" max="9" width="12.42578125" customWidth="1"/>
    <col min="10" max="10" width="8" bestFit="1" customWidth="1"/>
    <col min="11" max="11" width="15" bestFit="1" customWidth="1"/>
    <col min="12" max="12" width="15" customWidth="1"/>
    <col min="13" max="13" width="15.7109375" customWidth="1"/>
    <col min="14" max="14" width="16" customWidth="1"/>
  </cols>
  <sheetData>
    <row r="2" spans="1:14" s="1" customFormat="1" ht="30">
      <c r="A2" s="8" t="s">
        <v>19</v>
      </c>
      <c r="B2" s="9" t="s">
        <v>20</v>
      </c>
      <c r="C2" s="9" t="s">
        <v>21</v>
      </c>
      <c r="F2" s="1" t="s">
        <v>19</v>
      </c>
      <c r="G2" s="3" t="s">
        <v>20</v>
      </c>
      <c r="H2" s="3" t="s">
        <v>21</v>
      </c>
      <c r="J2" s="1" t="s">
        <v>22</v>
      </c>
      <c r="K2" s="3" t="s">
        <v>23</v>
      </c>
      <c r="M2" s="4" t="s">
        <v>24</v>
      </c>
      <c r="N2" s="4" t="s">
        <v>23</v>
      </c>
    </row>
    <row r="3" spans="1:14">
      <c r="A3" s="10" t="s">
        <v>0</v>
      </c>
      <c r="B3" s="11">
        <v>49</v>
      </c>
      <c r="C3" s="10">
        <v>345</v>
      </c>
      <c r="F3" t="s">
        <v>4</v>
      </c>
      <c r="J3" s="2">
        <v>37086</v>
      </c>
      <c r="K3" s="16"/>
      <c r="M3" s="6">
        <v>0</v>
      </c>
      <c r="N3" s="7">
        <v>0</v>
      </c>
    </row>
    <row r="4" spans="1:14">
      <c r="A4" s="10" t="s">
        <v>1</v>
      </c>
      <c r="B4" s="11">
        <v>82</v>
      </c>
      <c r="C4" s="10">
        <v>132</v>
      </c>
      <c r="F4" t="s">
        <v>10</v>
      </c>
      <c r="J4" s="2">
        <v>38738</v>
      </c>
      <c r="K4" s="16"/>
      <c r="M4" s="6">
        <v>5000</v>
      </c>
      <c r="N4" s="7">
        <v>0.05</v>
      </c>
    </row>
    <row r="5" spans="1:14">
      <c r="A5" s="10" t="s">
        <v>2</v>
      </c>
      <c r="B5" s="11">
        <v>88</v>
      </c>
      <c r="C5" s="10">
        <v>732</v>
      </c>
      <c r="F5" t="s">
        <v>5</v>
      </c>
      <c r="J5" s="2">
        <v>29644</v>
      </c>
      <c r="K5" s="16"/>
      <c r="M5" s="6">
        <v>10000</v>
      </c>
      <c r="N5" s="7">
        <v>0.08</v>
      </c>
    </row>
    <row r="6" spans="1:14">
      <c r="A6" s="10" t="s">
        <v>3</v>
      </c>
      <c r="B6" s="11">
        <v>76</v>
      </c>
      <c r="C6" s="10">
        <v>725</v>
      </c>
      <c r="F6" t="s">
        <v>15</v>
      </c>
      <c r="J6" s="2">
        <v>4689</v>
      </c>
      <c r="K6" s="16"/>
      <c r="M6" s="6">
        <v>15000</v>
      </c>
      <c r="N6" s="7">
        <v>0.12</v>
      </c>
    </row>
    <row r="7" spans="1:14">
      <c r="A7" s="10" t="s">
        <v>4</v>
      </c>
      <c r="B7" s="11">
        <v>83</v>
      </c>
      <c r="C7" s="10">
        <v>356</v>
      </c>
      <c r="F7" t="s">
        <v>13</v>
      </c>
      <c r="J7" s="2">
        <v>14370</v>
      </c>
      <c r="K7" s="16"/>
      <c r="M7" s="6">
        <v>25000</v>
      </c>
      <c r="N7" s="7">
        <v>0.15</v>
      </c>
    </row>
    <row r="8" spans="1:14">
      <c r="A8" s="10" t="s">
        <v>5</v>
      </c>
      <c r="B8" s="11">
        <v>42</v>
      </c>
      <c r="C8" s="10">
        <v>819</v>
      </c>
      <c r="F8" t="s">
        <v>0</v>
      </c>
      <c r="J8" s="2">
        <v>18861</v>
      </c>
      <c r="K8" s="16"/>
      <c r="M8" s="6">
        <v>35000</v>
      </c>
      <c r="N8" s="7">
        <v>0.18</v>
      </c>
    </row>
    <row r="9" spans="1:14">
      <c r="A9" s="10" t="s">
        <v>6</v>
      </c>
      <c r="B9" s="11">
        <v>89</v>
      </c>
      <c r="C9" s="10">
        <v>208</v>
      </c>
      <c r="J9" s="2">
        <v>9278</v>
      </c>
      <c r="K9" s="16"/>
      <c r="M9" s="6">
        <v>50000</v>
      </c>
      <c r="N9" s="7">
        <v>0.25</v>
      </c>
    </row>
    <row r="10" spans="1:14">
      <c r="A10" s="10" t="s">
        <v>7</v>
      </c>
      <c r="B10" s="11">
        <v>44</v>
      </c>
      <c r="C10" s="10">
        <v>284</v>
      </c>
      <c r="J10" s="2">
        <v>15303</v>
      </c>
      <c r="K10" s="16"/>
    </row>
    <row r="11" spans="1:14">
      <c r="A11" s="10" t="s">
        <v>8</v>
      </c>
      <c r="B11" s="11">
        <v>70</v>
      </c>
      <c r="C11" s="10">
        <v>867</v>
      </c>
      <c r="J11" s="2">
        <v>19313</v>
      </c>
      <c r="K11" s="16"/>
    </row>
    <row r="12" spans="1:14">
      <c r="A12" s="10" t="s">
        <v>9</v>
      </c>
      <c r="B12" s="11">
        <v>74</v>
      </c>
      <c r="C12" s="10">
        <v>423</v>
      </c>
      <c r="J12" s="2">
        <v>8088</v>
      </c>
      <c r="K12" s="16"/>
    </row>
    <row r="13" spans="1:14">
      <c r="A13" s="10" t="s">
        <v>10</v>
      </c>
      <c r="B13" s="11">
        <v>77</v>
      </c>
      <c r="C13" s="10">
        <v>551</v>
      </c>
      <c r="J13" s="2">
        <v>41966</v>
      </c>
      <c r="K13" s="16"/>
    </row>
    <row r="14" spans="1:14">
      <c r="A14" s="10" t="s">
        <v>11</v>
      </c>
      <c r="B14" s="11">
        <v>76</v>
      </c>
      <c r="C14" s="10">
        <v>333</v>
      </c>
      <c r="J14" s="2">
        <v>55228</v>
      </c>
      <c r="K14" s="16"/>
    </row>
    <row r="15" spans="1:14">
      <c r="A15" s="10" t="s">
        <v>12</v>
      </c>
      <c r="B15" s="11">
        <v>35</v>
      </c>
      <c r="C15" s="10">
        <v>590</v>
      </c>
      <c r="J15" s="2">
        <v>25693</v>
      </c>
      <c r="K15" s="16"/>
    </row>
    <row r="16" spans="1:14">
      <c r="A16" s="10" t="s">
        <v>13</v>
      </c>
      <c r="B16" s="11">
        <v>99</v>
      </c>
      <c r="C16" s="10">
        <v>827</v>
      </c>
      <c r="J16" s="2">
        <v>21999</v>
      </c>
      <c r="K16" s="16"/>
    </row>
    <row r="17" spans="1:11">
      <c r="A17" s="10" t="s">
        <v>14</v>
      </c>
      <c r="B17" s="11">
        <v>72</v>
      </c>
      <c r="C17" s="10">
        <v>946</v>
      </c>
      <c r="J17" s="2">
        <v>47954</v>
      </c>
      <c r="K17" s="16"/>
    </row>
    <row r="18" spans="1:11">
      <c r="A18" s="10" t="s">
        <v>15</v>
      </c>
      <c r="B18" s="11">
        <v>21</v>
      </c>
      <c r="C18" s="10">
        <v>612</v>
      </c>
      <c r="J18" s="2">
        <v>7084</v>
      </c>
      <c r="K18" s="16"/>
    </row>
    <row r="19" spans="1:11">
      <c r="A19" s="10" t="s">
        <v>16</v>
      </c>
      <c r="B19" s="11">
        <v>13</v>
      </c>
      <c r="C19" s="10">
        <v>767</v>
      </c>
      <c r="J19" s="2">
        <v>59489</v>
      </c>
      <c r="K19" s="16"/>
    </row>
    <row r="20" spans="1:11">
      <c r="A20" s="10" t="s">
        <v>17</v>
      </c>
      <c r="B20" s="11">
        <v>65</v>
      </c>
      <c r="C20" s="10">
        <v>867</v>
      </c>
      <c r="J20" s="2">
        <v>27984</v>
      </c>
      <c r="K20" s="16"/>
    </row>
    <row r="21" spans="1:11">
      <c r="A21" s="10" t="s">
        <v>18</v>
      </c>
      <c r="B21" s="11">
        <v>51</v>
      </c>
      <c r="C21" s="10">
        <v>539</v>
      </c>
    </row>
  </sheetData>
  <sortState ref="A3:B21">
    <sortCondition ref="A3"/>
  </sortState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0"/>
  <sheetViews>
    <sheetView workbookViewId="0">
      <selection activeCell="F15" sqref="F15"/>
    </sheetView>
  </sheetViews>
  <sheetFormatPr defaultRowHeight="15"/>
  <cols>
    <col min="1" max="1" width="11.28515625" customWidth="1"/>
    <col min="2" max="2" width="6" style="15" bestFit="1" customWidth="1"/>
    <col min="3" max="3" width="15" bestFit="1" customWidth="1"/>
    <col min="4" max="4" width="15" customWidth="1"/>
    <col min="5" max="5" width="15.7109375" customWidth="1"/>
    <col min="6" max="12" width="8" customWidth="1"/>
  </cols>
  <sheetData>
    <row r="1" spans="1:14">
      <c r="E1" s="12"/>
      <c r="F1" s="32" t="s">
        <v>25</v>
      </c>
      <c r="G1" s="32"/>
      <c r="H1" s="32"/>
      <c r="I1" s="32"/>
      <c r="J1" s="32"/>
      <c r="K1" s="32"/>
      <c r="L1" s="32"/>
    </row>
    <row r="2" spans="1:14" s="1" customFormat="1" ht="30">
      <c r="A2" s="1" t="s">
        <v>22</v>
      </c>
      <c r="B2" s="14" t="s">
        <v>25</v>
      </c>
      <c r="C2" s="3" t="s">
        <v>23</v>
      </c>
      <c r="D2" s="3"/>
      <c r="E2" s="17" t="s">
        <v>24</v>
      </c>
      <c r="F2" s="9">
        <v>1</v>
      </c>
      <c r="G2" s="9">
        <v>2</v>
      </c>
      <c r="H2" s="9">
        <v>3</v>
      </c>
      <c r="I2" s="9">
        <v>4</v>
      </c>
      <c r="J2" s="9">
        <v>5</v>
      </c>
      <c r="K2" s="9">
        <v>6</v>
      </c>
      <c r="L2" s="9">
        <v>7</v>
      </c>
    </row>
    <row r="3" spans="1:14">
      <c r="A3" s="2">
        <v>37086</v>
      </c>
      <c r="B3" s="15">
        <v>6</v>
      </c>
      <c r="C3" s="16"/>
      <c r="D3" s="5"/>
      <c r="E3" s="18">
        <v>0</v>
      </c>
      <c r="F3" s="13">
        <v>0</v>
      </c>
      <c r="G3" s="13">
        <v>0</v>
      </c>
      <c r="H3" s="13">
        <v>0</v>
      </c>
      <c r="I3" s="13">
        <v>0</v>
      </c>
      <c r="J3" s="13">
        <v>0</v>
      </c>
      <c r="K3" s="13">
        <v>0</v>
      </c>
      <c r="L3" s="13">
        <v>0</v>
      </c>
      <c r="N3" s="13"/>
    </row>
    <row r="4" spans="1:14">
      <c r="A4" s="2">
        <v>38738</v>
      </c>
      <c r="B4" s="15">
        <v>1</v>
      </c>
      <c r="C4" s="16"/>
      <c r="D4" s="5"/>
      <c r="E4" s="18">
        <v>5000</v>
      </c>
      <c r="F4" s="13">
        <v>0.05</v>
      </c>
      <c r="G4" s="13">
        <f>F4+0.001</f>
        <v>5.1000000000000004E-2</v>
      </c>
      <c r="H4" s="13">
        <f t="shared" ref="H4:L4" si="0">G4+0.001</f>
        <v>5.2000000000000005E-2</v>
      </c>
      <c r="I4" s="13">
        <f t="shared" si="0"/>
        <v>5.3000000000000005E-2</v>
      </c>
      <c r="J4" s="13">
        <f t="shared" si="0"/>
        <v>5.4000000000000006E-2</v>
      </c>
      <c r="K4" s="13">
        <f t="shared" si="0"/>
        <v>5.5000000000000007E-2</v>
      </c>
      <c r="L4" s="13">
        <f t="shared" si="0"/>
        <v>5.6000000000000008E-2</v>
      </c>
    </row>
    <row r="5" spans="1:14">
      <c r="A5" s="2">
        <v>29644</v>
      </c>
      <c r="B5" s="15">
        <v>3</v>
      </c>
      <c r="C5" s="16"/>
      <c r="D5" s="5"/>
      <c r="E5" s="18">
        <v>10000</v>
      </c>
      <c r="F5" s="13">
        <v>0.08</v>
      </c>
      <c r="G5" s="13">
        <f t="shared" ref="G5:L5" si="1">F5+0.001</f>
        <v>8.1000000000000003E-2</v>
      </c>
      <c r="H5" s="13">
        <f t="shared" si="1"/>
        <v>8.2000000000000003E-2</v>
      </c>
      <c r="I5" s="13">
        <f t="shared" si="1"/>
        <v>8.3000000000000004E-2</v>
      </c>
      <c r="J5" s="13">
        <f t="shared" si="1"/>
        <v>8.4000000000000005E-2</v>
      </c>
      <c r="K5" s="13">
        <f t="shared" si="1"/>
        <v>8.5000000000000006E-2</v>
      </c>
      <c r="L5" s="13">
        <f t="shared" si="1"/>
        <v>8.6000000000000007E-2</v>
      </c>
    </row>
    <row r="6" spans="1:14">
      <c r="A6" s="2">
        <v>4689</v>
      </c>
      <c r="B6" s="15">
        <v>5</v>
      </c>
      <c r="C6" s="16"/>
      <c r="D6" s="5"/>
      <c r="E6" s="18">
        <v>15000</v>
      </c>
      <c r="F6" s="13">
        <v>0.12</v>
      </c>
      <c r="G6" s="13">
        <f t="shared" ref="G6:L6" si="2">F6+0.001</f>
        <v>0.121</v>
      </c>
      <c r="H6" s="13">
        <f t="shared" si="2"/>
        <v>0.122</v>
      </c>
      <c r="I6" s="13">
        <f t="shared" si="2"/>
        <v>0.123</v>
      </c>
      <c r="J6" s="13">
        <f t="shared" si="2"/>
        <v>0.124</v>
      </c>
      <c r="K6" s="13">
        <f t="shared" si="2"/>
        <v>0.125</v>
      </c>
      <c r="L6" s="13">
        <f t="shared" si="2"/>
        <v>0.126</v>
      </c>
    </row>
    <row r="7" spans="1:14">
      <c r="A7" s="2">
        <v>14370</v>
      </c>
      <c r="B7" s="15">
        <v>3</v>
      </c>
      <c r="C7" s="16"/>
      <c r="D7" s="5"/>
      <c r="E7" s="18">
        <v>25000</v>
      </c>
      <c r="F7" s="13">
        <v>0.15</v>
      </c>
      <c r="G7" s="13">
        <f t="shared" ref="G7:L7" si="3">F7+0.001</f>
        <v>0.151</v>
      </c>
      <c r="H7" s="13">
        <f t="shared" si="3"/>
        <v>0.152</v>
      </c>
      <c r="I7" s="13">
        <f t="shared" si="3"/>
        <v>0.153</v>
      </c>
      <c r="J7" s="13">
        <f t="shared" si="3"/>
        <v>0.154</v>
      </c>
      <c r="K7" s="13">
        <f t="shared" si="3"/>
        <v>0.155</v>
      </c>
      <c r="L7" s="13">
        <f t="shared" si="3"/>
        <v>0.156</v>
      </c>
    </row>
    <row r="8" spans="1:14">
      <c r="A8" s="2">
        <v>18861</v>
      </c>
      <c r="B8" s="15">
        <v>4</v>
      </c>
      <c r="C8" s="16"/>
      <c r="D8" s="5"/>
      <c r="E8" s="18">
        <v>35000</v>
      </c>
      <c r="F8" s="13">
        <v>0.18</v>
      </c>
      <c r="G8" s="13">
        <f t="shared" ref="G8:L8" si="4">F8+0.001</f>
        <v>0.18099999999999999</v>
      </c>
      <c r="H8" s="13">
        <f t="shared" si="4"/>
        <v>0.182</v>
      </c>
      <c r="I8" s="13">
        <f t="shared" si="4"/>
        <v>0.183</v>
      </c>
      <c r="J8" s="13">
        <f t="shared" si="4"/>
        <v>0.184</v>
      </c>
      <c r="K8" s="13">
        <f t="shared" si="4"/>
        <v>0.185</v>
      </c>
      <c r="L8" s="13">
        <f t="shared" si="4"/>
        <v>0.186</v>
      </c>
    </row>
    <row r="9" spans="1:14">
      <c r="A9" s="2">
        <v>9278</v>
      </c>
      <c r="B9" s="15">
        <v>7</v>
      </c>
      <c r="C9" s="16"/>
      <c r="D9" s="5"/>
      <c r="E9" s="18">
        <v>50000</v>
      </c>
      <c r="F9" s="13">
        <v>0.25</v>
      </c>
      <c r="G9" s="13">
        <f t="shared" ref="G9:L9" si="5">F9+0.001</f>
        <v>0.251</v>
      </c>
      <c r="H9" s="13">
        <f t="shared" si="5"/>
        <v>0.252</v>
      </c>
      <c r="I9" s="13">
        <f t="shared" si="5"/>
        <v>0.253</v>
      </c>
      <c r="J9" s="13">
        <f t="shared" si="5"/>
        <v>0.254</v>
      </c>
      <c r="K9" s="13">
        <f t="shared" si="5"/>
        <v>0.255</v>
      </c>
      <c r="L9" s="13">
        <f t="shared" si="5"/>
        <v>0.25600000000000001</v>
      </c>
    </row>
    <row r="10" spans="1:14">
      <c r="A10" s="2">
        <v>15303</v>
      </c>
      <c r="B10" s="15">
        <v>6</v>
      </c>
      <c r="C10" s="16"/>
      <c r="D10" s="5"/>
    </row>
    <row r="11" spans="1:14">
      <c r="A11" s="2">
        <v>19313</v>
      </c>
      <c r="B11" s="15">
        <v>7</v>
      </c>
      <c r="C11" s="16"/>
      <c r="D11" s="5"/>
    </row>
    <row r="12" spans="1:14">
      <c r="A12" s="2">
        <v>8088</v>
      </c>
      <c r="B12" s="15">
        <v>5</v>
      </c>
      <c r="C12" s="16"/>
      <c r="D12" s="5"/>
    </row>
    <row r="13" spans="1:14">
      <c r="A13" s="2">
        <v>41966</v>
      </c>
      <c r="B13" s="15">
        <v>7</v>
      </c>
      <c r="C13" s="16"/>
      <c r="D13" s="5"/>
    </row>
    <row r="14" spans="1:14">
      <c r="A14" s="2">
        <v>55228</v>
      </c>
      <c r="B14" s="15">
        <v>3</v>
      </c>
      <c r="C14" s="16"/>
      <c r="D14" s="5"/>
    </row>
    <row r="15" spans="1:14">
      <c r="A15" s="2">
        <v>25693</v>
      </c>
      <c r="B15" s="15">
        <v>6</v>
      </c>
      <c r="C15" s="16"/>
      <c r="D15" s="5"/>
    </row>
    <row r="16" spans="1:14">
      <c r="A16" s="2">
        <v>21999</v>
      </c>
      <c r="B16" s="15">
        <v>2</v>
      </c>
      <c r="C16" s="16"/>
      <c r="D16" s="5"/>
    </row>
    <row r="17" spans="1:4">
      <c r="A17" s="2">
        <v>47954</v>
      </c>
      <c r="B17" s="15">
        <v>1</v>
      </c>
      <c r="C17" s="16"/>
      <c r="D17" s="5"/>
    </row>
    <row r="18" spans="1:4">
      <c r="A18" s="2">
        <v>7084</v>
      </c>
      <c r="B18" s="15">
        <v>3</v>
      </c>
      <c r="C18" s="16"/>
      <c r="D18" s="5"/>
    </row>
    <row r="19" spans="1:4">
      <c r="A19" s="2">
        <v>59489</v>
      </c>
      <c r="B19" s="15">
        <v>2</v>
      </c>
      <c r="C19" s="16"/>
      <c r="D19" s="5"/>
    </row>
    <row r="20" spans="1:4">
      <c r="A20" s="2">
        <v>27984</v>
      </c>
      <c r="B20" s="15">
        <v>1</v>
      </c>
      <c r="C20" s="16"/>
      <c r="D20" s="5"/>
    </row>
  </sheetData>
  <mergeCells count="1">
    <mergeCell ref="F1:L1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1"/>
  <sheetViews>
    <sheetView workbookViewId="0">
      <selection activeCell="J1" sqref="J1:P8"/>
    </sheetView>
  </sheetViews>
  <sheetFormatPr defaultRowHeight="15"/>
  <cols>
    <col min="1" max="1" width="12.140625" customWidth="1"/>
    <col min="2" max="2" width="10.85546875" style="19" customWidth="1"/>
    <col min="3" max="3" width="14.85546875" style="19" bestFit="1" customWidth="1"/>
    <col min="8" max="8" width="10.140625" style="19" bestFit="1" customWidth="1"/>
    <col min="10" max="10" width="5.140625" customWidth="1"/>
    <col min="11" max="11" width="6.85546875" style="20" customWidth="1"/>
    <col min="12" max="16" width="6.85546875" style="19" customWidth="1"/>
  </cols>
  <sheetData>
    <row r="1" spans="1:16">
      <c r="L1" s="33" t="s">
        <v>35</v>
      </c>
      <c r="M1" s="33"/>
      <c r="N1" s="33"/>
      <c r="O1" s="33"/>
      <c r="P1" s="33"/>
    </row>
    <row r="2" spans="1:16" s="1" customFormat="1" ht="30">
      <c r="A2" s="1" t="s">
        <v>19</v>
      </c>
      <c r="B2" s="1" t="s">
        <v>35</v>
      </c>
      <c r="C2" s="3" t="s">
        <v>33</v>
      </c>
      <c r="G2" s="23" t="s">
        <v>19</v>
      </c>
      <c r="H2" s="23" t="s">
        <v>26</v>
      </c>
      <c r="L2" s="21">
        <v>1</v>
      </c>
      <c r="M2" s="21">
        <v>2</v>
      </c>
      <c r="N2" s="21">
        <v>3</v>
      </c>
      <c r="O2" s="21">
        <v>4</v>
      </c>
      <c r="P2" s="21">
        <v>5</v>
      </c>
    </row>
    <row r="3" spans="1:16" ht="15" customHeight="1">
      <c r="A3" t="s">
        <v>0</v>
      </c>
      <c r="B3" s="19">
        <v>5</v>
      </c>
      <c r="G3" s="24" t="s">
        <v>14</v>
      </c>
      <c r="H3" s="25" t="s">
        <v>28</v>
      </c>
      <c r="J3" s="34" t="s">
        <v>34</v>
      </c>
      <c r="K3" s="22" t="s">
        <v>30</v>
      </c>
      <c r="L3" s="19">
        <v>20</v>
      </c>
      <c r="M3" s="19">
        <v>93</v>
      </c>
      <c r="N3" s="19">
        <v>93</v>
      </c>
      <c r="O3" s="19">
        <v>28</v>
      </c>
      <c r="P3" s="19">
        <v>31</v>
      </c>
    </row>
    <row r="4" spans="1:16">
      <c r="A4" t="s">
        <v>1</v>
      </c>
      <c r="B4" s="19">
        <v>2</v>
      </c>
      <c r="G4" s="24" t="s">
        <v>0</v>
      </c>
      <c r="H4" s="25" t="s">
        <v>31</v>
      </c>
      <c r="J4" s="34"/>
      <c r="K4" s="22" t="s">
        <v>32</v>
      </c>
      <c r="L4" s="19">
        <v>72</v>
      </c>
      <c r="M4" s="19">
        <v>46</v>
      </c>
      <c r="N4" s="19">
        <v>34</v>
      </c>
      <c r="O4" s="19">
        <v>66</v>
      </c>
      <c r="P4" s="19">
        <v>84</v>
      </c>
    </row>
    <row r="5" spans="1:16">
      <c r="A5" t="s">
        <v>2</v>
      </c>
      <c r="B5" s="19">
        <v>4</v>
      </c>
      <c r="G5" s="24" t="s">
        <v>13</v>
      </c>
      <c r="H5" s="25" t="s">
        <v>32</v>
      </c>
      <c r="J5" s="34"/>
      <c r="K5" s="22" t="s">
        <v>27</v>
      </c>
      <c r="L5" s="19">
        <v>28</v>
      </c>
      <c r="M5" s="19">
        <v>45</v>
      </c>
      <c r="N5" s="19">
        <v>42</v>
      </c>
      <c r="O5" s="19">
        <v>41</v>
      </c>
      <c r="P5" s="19">
        <v>62</v>
      </c>
    </row>
    <row r="6" spans="1:16">
      <c r="A6" t="s">
        <v>3</v>
      </c>
      <c r="B6" s="19">
        <v>1</v>
      </c>
      <c r="G6" s="24" t="s">
        <v>18</v>
      </c>
      <c r="H6" s="25" t="s">
        <v>30</v>
      </c>
      <c r="J6" s="34"/>
      <c r="K6" s="22" t="s">
        <v>29</v>
      </c>
      <c r="L6" s="19">
        <v>39</v>
      </c>
      <c r="M6" s="19">
        <v>34</v>
      </c>
      <c r="N6" s="19">
        <v>67</v>
      </c>
      <c r="O6" s="19">
        <v>46</v>
      </c>
      <c r="P6" s="19">
        <v>40</v>
      </c>
    </row>
    <row r="7" spans="1:16">
      <c r="A7" t="s">
        <v>4</v>
      </c>
      <c r="B7" s="19">
        <v>3</v>
      </c>
      <c r="G7" s="24" t="s">
        <v>6</v>
      </c>
      <c r="H7" s="25" t="s">
        <v>32</v>
      </c>
      <c r="J7" s="34"/>
      <c r="K7" s="22" t="s">
        <v>28</v>
      </c>
      <c r="L7" s="19">
        <v>93</v>
      </c>
      <c r="M7" s="19">
        <v>25</v>
      </c>
      <c r="N7" s="19">
        <v>26</v>
      </c>
      <c r="O7" s="19">
        <v>96</v>
      </c>
      <c r="P7" s="19">
        <v>56</v>
      </c>
    </row>
    <row r="8" spans="1:16">
      <c r="A8" t="s">
        <v>5</v>
      </c>
      <c r="B8" s="19">
        <v>3</v>
      </c>
      <c r="G8" s="24" t="s">
        <v>9</v>
      </c>
      <c r="H8" s="25" t="s">
        <v>29</v>
      </c>
      <c r="J8" s="34"/>
      <c r="K8" s="22" t="s">
        <v>31</v>
      </c>
      <c r="L8" s="19">
        <v>94</v>
      </c>
      <c r="M8" s="19">
        <v>40</v>
      </c>
      <c r="N8" s="19">
        <v>40</v>
      </c>
      <c r="O8" s="19">
        <v>42</v>
      </c>
      <c r="P8" s="19">
        <v>62</v>
      </c>
    </row>
    <row r="9" spans="1:16">
      <c r="A9" t="s">
        <v>6</v>
      </c>
      <c r="B9" s="19">
        <v>2</v>
      </c>
      <c r="G9" s="24" t="s">
        <v>7</v>
      </c>
      <c r="H9" s="25" t="s">
        <v>30</v>
      </c>
    </row>
    <row r="10" spans="1:16">
      <c r="A10" t="s">
        <v>7</v>
      </c>
      <c r="B10" s="19">
        <v>1</v>
      </c>
      <c r="G10" s="24" t="s">
        <v>10</v>
      </c>
      <c r="H10" s="25" t="s">
        <v>30</v>
      </c>
    </row>
    <row r="11" spans="1:16">
      <c r="A11" t="s">
        <v>8</v>
      </c>
      <c r="B11" s="19">
        <v>5</v>
      </c>
      <c r="G11" s="24" t="s">
        <v>12</v>
      </c>
      <c r="H11" s="25" t="s">
        <v>31</v>
      </c>
    </row>
    <row r="12" spans="1:16">
      <c r="A12" t="s">
        <v>9</v>
      </c>
      <c r="B12" s="19">
        <v>3</v>
      </c>
      <c r="G12" s="24" t="s">
        <v>3</v>
      </c>
      <c r="H12" s="25" t="s">
        <v>29</v>
      </c>
    </row>
    <row r="13" spans="1:16">
      <c r="A13" t="s">
        <v>10</v>
      </c>
      <c r="B13" s="19">
        <v>4</v>
      </c>
      <c r="G13" s="24" t="s">
        <v>11</v>
      </c>
      <c r="H13" s="25" t="s">
        <v>27</v>
      </c>
    </row>
    <row r="14" spans="1:16">
      <c r="A14" t="s">
        <v>11</v>
      </c>
      <c r="B14" s="19">
        <v>2</v>
      </c>
      <c r="G14" s="24" t="s">
        <v>4</v>
      </c>
      <c r="H14" s="25" t="s">
        <v>27</v>
      </c>
    </row>
    <row r="15" spans="1:16">
      <c r="A15" t="s">
        <v>12</v>
      </c>
      <c r="B15" s="19">
        <v>2</v>
      </c>
      <c r="G15" s="24" t="s">
        <v>8</v>
      </c>
      <c r="H15" s="25" t="s">
        <v>28</v>
      </c>
    </row>
    <row r="16" spans="1:16">
      <c r="A16" t="s">
        <v>13</v>
      </c>
      <c r="B16" s="19">
        <v>1</v>
      </c>
      <c r="G16" s="24" t="s">
        <v>5</v>
      </c>
      <c r="H16" s="25" t="s">
        <v>30</v>
      </c>
    </row>
    <row r="17" spans="1:8">
      <c r="A17" t="s">
        <v>14</v>
      </c>
      <c r="B17" s="19">
        <v>3</v>
      </c>
      <c r="G17" s="24" t="s">
        <v>17</v>
      </c>
      <c r="H17" s="25" t="s">
        <v>31</v>
      </c>
    </row>
    <row r="18" spans="1:8">
      <c r="A18" t="s">
        <v>15</v>
      </c>
      <c r="B18" s="19">
        <v>5</v>
      </c>
      <c r="G18" s="24" t="s">
        <v>15</v>
      </c>
      <c r="H18" s="25" t="s">
        <v>27</v>
      </c>
    </row>
    <row r="19" spans="1:8">
      <c r="A19" t="s">
        <v>16</v>
      </c>
      <c r="B19" s="19">
        <v>4</v>
      </c>
      <c r="G19" s="24" t="s">
        <v>16</v>
      </c>
      <c r="H19" s="25" t="s">
        <v>28</v>
      </c>
    </row>
    <row r="20" spans="1:8">
      <c r="A20" t="s">
        <v>17</v>
      </c>
      <c r="B20" s="19">
        <v>4</v>
      </c>
      <c r="G20" s="24" t="s">
        <v>1</v>
      </c>
      <c r="H20" s="25" t="s">
        <v>32</v>
      </c>
    </row>
    <row r="21" spans="1:8">
      <c r="A21" t="s">
        <v>18</v>
      </c>
      <c r="B21" s="19">
        <v>1</v>
      </c>
      <c r="G21" s="24" t="s">
        <v>2</v>
      </c>
      <c r="H21" s="25" t="s">
        <v>29</v>
      </c>
    </row>
  </sheetData>
  <sortState ref="G3:H21">
    <sortCondition ref="G3"/>
  </sortState>
  <mergeCells count="2">
    <mergeCell ref="L1:P1"/>
    <mergeCell ref="J3:J8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20"/>
  <sheetViews>
    <sheetView workbookViewId="0">
      <selection activeCell="G16" sqref="G16"/>
    </sheetView>
  </sheetViews>
  <sheetFormatPr defaultRowHeight="15"/>
  <cols>
    <col min="1" max="1" width="11.7109375" customWidth="1"/>
    <col min="2" max="2" width="15.5703125" customWidth="1"/>
    <col min="5" max="5" width="17.5703125" customWidth="1"/>
    <col min="6" max="6" width="8.7109375" customWidth="1"/>
  </cols>
  <sheetData>
    <row r="1" spans="1:13" ht="30">
      <c r="E1" s="4" t="s">
        <v>24</v>
      </c>
      <c r="F1" s="26">
        <v>0</v>
      </c>
      <c r="G1" s="26">
        <v>5000</v>
      </c>
      <c r="H1" s="26">
        <v>10000</v>
      </c>
      <c r="I1" s="26">
        <v>15000</v>
      </c>
      <c r="J1" s="26">
        <v>25000</v>
      </c>
      <c r="K1" s="26">
        <v>35000</v>
      </c>
      <c r="L1" s="26">
        <v>50000</v>
      </c>
    </row>
    <row r="2" spans="1:13" ht="30">
      <c r="A2" s="1" t="s">
        <v>22</v>
      </c>
      <c r="B2" s="3" t="s">
        <v>23</v>
      </c>
      <c r="E2" s="4" t="s">
        <v>23</v>
      </c>
      <c r="F2" s="27">
        <v>0</v>
      </c>
      <c r="G2" s="27">
        <v>0.05</v>
      </c>
      <c r="H2" s="27">
        <v>0.08</v>
      </c>
      <c r="I2" s="27">
        <v>0.12</v>
      </c>
      <c r="J2" s="27">
        <v>0.15</v>
      </c>
      <c r="K2" s="27">
        <v>0.18</v>
      </c>
      <c r="L2" s="27">
        <v>0.25</v>
      </c>
    </row>
    <row r="3" spans="1:13">
      <c r="A3" s="2">
        <v>37086</v>
      </c>
      <c r="B3" s="16"/>
      <c r="M3" s="19"/>
    </row>
    <row r="4" spans="1:13">
      <c r="A4" s="2">
        <v>38738</v>
      </c>
      <c r="B4" s="16"/>
    </row>
    <row r="5" spans="1:13">
      <c r="A5" s="2">
        <v>29644</v>
      </c>
      <c r="B5" s="16"/>
    </row>
    <row r="6" spans="1:13">
      <c r="A6" s="2">
        <v>4689</v>
      </c>
      <c r="B6" s="16"/>
    </row>
    <row r="7" spans="1:13">
      <c r="A7" s="2">
        <v>14370</v>
      </c>
      <c r="B7" s="16"/>
    </row>
    <row r="8" spans="1:13">
      <c r="A8" s="2">
        <v>18861</v>
      </c>
      <c r="B8" s="16"/>
    </row>
    <row r="9" spans="1:13">
      <c r="A9" s="2">
        <v>9278</v>
      </c>
      <c r="B9" s="16"/>
    </row>
    <row r="10" spans="1:13">
      <c r="A10" s="2">
        <v>15303</v>
      </c>
      <c r="B10" s="16"/>
    </row>
    <row r="11" spans="1:13">
      <c r="A11" s="2">
        <v>19313</v>
      </c>
      <c r="B11" s="16"/>
    </row>
    <row r="12" spans="1:13">
      <c r="A12" s="2">
        <v>8088</v>
      </c>
      <c r="B12" s="16"/>
    </row>
    <row r="13" spans="1:13">
      <c r="A13" s="2">
        <v>41966</v>
      </c>
      <c r="B13" s="16"/>
    </row>
    <row r="14" spans="1:13">
      <c r="A14" s="2">
        <v>55228</v>
      </c>
      <c r="B14" s="16"/>
    </row>
    <row r="15" spans="1:13">
      <c r="A15" s="2">
        <v>25693</v>
      </c>
      <c r="B15" s="16"/>
    </row>
    <row r="16" spans="1:13">
      <c r="A16" s="2">
        <v>21999</v>
      </c>
      <c r="B16" s="16"/>
    </row>
    <row r="17" spans="1:2">
      <c r="A17" s="2">
        <v>47954</v>
      </c>
      <c r="B17" s="16"/>
    </row>
    <row r="18" spans="1:2">
      <c r="A18" s="2">
        <v>7084</v>
      </c>
      <c r="B18" s="16"/>
    </row>
    <row r="19" spans="1:2">
      <c r="A19" s="2">
        <v>59489</v>
      </c>
      <c r="B19" s="16"/>
    </row>
    <row r="20" spans="1:2">
      <c r="A20" s="2">
        <v>27984</v>
      </c>
      <c r="B20" s="1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Q22"/>
  <sheetViews>
    <sheetView tabSelected="1" workbookViewId="0">
      <selection activeCell="C15" sqref="C15"/>
    </sheetView>
  </sheetViews>
  <sheetFormatPr defaultRowHeight="15"/>
  <cols>
    <col min="1" max="1" width="13.7109375" customWidth="1"/>
    <col min="2" max="2" width="8.5703125" customWidth="1"/>
    <col min="3" max="3" width="15" customWidth="1"/>
    <col min="4" max="4" width="18.140625" customWidth="1"/>
    <col min="6" max="6" width="4.42578125" customWidth="1"/>
    <col min="7" max="7" width="3.85546875" customWidth="1"/>
    <col min="8" max="12" width="5" customWidth="1"/>
    <col min="13" max="13" width="4.42578125" customWidth="1"/>
    <col min="15" max="15" width="10.140625" style="19" bestFit="1" customWidth="1"/>
    <col min="16" max="16" width="8.5703125" style="19" customWidth="1"/>
    <col min="17" max="17" width="18.28515625" customWidth="1"/>
  </cols>
  <sheetData>
    <row r="1" spans="1:17">
      <c r="G1" s="20"/>
      <c r="H1" s="33" t="s">
        <v>39</v>
      </c>
      <c r="I1" s="33"/>
      <c r="J1" s="33"/>
      <c r="K1" s="33"/>
      <c r="L1" s="33"/>
    </row>
    <row r="2" spans="1:17" s="28" customFormat="1" ht="18.75" customHeight="1">
      <c r="A2" s="8" t="s">
        <v>37</v>
      </c>
      <c r="C2" s="1" t="s">
        <v>37</v>
      </c>
      <c r="D2" s="1" t="s">
        <v>38</v>
      </c>
      <c r="F2" s="1"/>
      <c r="G2" s="1"/>
      <c r="H2" s="21">
        <v>1</v>
      </c>
      <c r="I2" s="21">
        <v>2</v>
      </c>
      <c r="J2" s="21">
        <v>3</v>
      </c>
      <c r="K2" s="21">
        <v>4</v>
      </c>
      <c r="L2" s="21">
        <v>5</v>
      </c>
      <c r="N2" s="29" t="s">
        <v>19</v>
      </c>
      <c r="O2" s="30" t="s">
        <v>26</v>
      </c>
      <c r="P2" s="30" t="s">
        <v>39</v>
      </c>
      <c r="Q2" s="1" t="s">
        <v>40</v>
      </c>
    </row>
    <row r="3" spans="1:17">
      <c r="A3" s="10">
        <v>6969941305</v>
      </c>
      <c r="C3">
        <v>6933570231</v>
      </c>
      <c r="F3" s="34" t="s">
        <v>34</v>
      </c>
      <c r="G3" s="22">
        <v>1</v>
      </c>
      <c r="H3" s="19">
        <v>20</v>
      </c>
      <c r="I3" s="19">
        <v>93</v>
      </c>
      <c r="J3" s="19">
        <v>93</v>
      </c>
      <c r="K3" s="19">
        <v>28</v>
      </c>
      <c r="L3" s="19">
        <v>31</v>
      </c>
      <c r="N3" s="12" t="s">
        <v>0</v>
      </c>
      <c r="O3" s="19">
        <v>6</v>
      </c>
      <c r="P3" s="31">
        <v>1</v>
      </c>
      <c r="Q3" s="12"/>
    </row>
    <row r="4" spans="1:17">
      <c r="A4" s="10">
        <v>6977144309</v>
      </c>
      <c r="C4">
        <v>6977144309</v>
      </c>
      <c r="F4" s="34"/>
      <c r="G4" s="22">
        <v>2</v>
      </c>
      <c r="H4" s="19">
        <v>72</v>
      </c>
      <c r="I4" s="19">
        <v>46</v>
      </c>
      <c r="J4" s="19">
        <v>34</v>
      </c>
      <c r="K4" s="19">
        <v>66</v>
      </c>
      <c r="L4" s="19">
        <v>84</v>
      </c>
      <c r="N4" s="12" t="s">
        <v>1</v>
      </c>
      <c r="O4" s="19">
        <v>1</v>
      </c>
      <c r="P4" s="31">
        <v>4</v>
      </c>
      <c r="Q4" s="12"/>
    </row>
    <row r="5" spans="1:17">
      <c r="A5" s="10">
        <v>6966398670</v>
      </c>
      <c r="C5">
        <v>6937332972</v>
      </c>
      <c r="F5" s="34"/>
      <c r="G5" s="22">
        <v>3</v>
      </c>
      <c r="H5" s="19">
        <v>28</v>
      </c>
      <c r="I5" s="19">
        <v>45</v>
      </c>
      <c r="J5" s="19">
        <v>42</v>
      </c>
      <c r="K5" s="19">
        <v>41</v>
      </c>
      <c r="L5" s="19">
        <v>62</v>
      </c>
      <c r="N5" s="12" t="s">
        <v>2</v>
      </c>
      <c r="O5" s="19">
        <v>5</v>
      </c>
      <c r="P5" s="31">
        <v>2</v>
      </c>
      <c r="Q5" s="12"/>
    </row>
    <row r="6" spans="1:17">
      <c r="A6" s="10">
        <v>6959258331</v>
      </c>
      <c r="C6">
        <v>6928002097</v>
      </c>
      <c r="F6" s="34"/>
      <c r="G6" s="22">
        <v>4</v>
      </c>
      <c r="H6" s="19">
        <v>39</v>
      </c>
      <c r="I6" s="19">
        <v>34</v>
      </c>
      <c r="J6" s="19">
        <v>67</v>
      </c>
      <c r="K6" s="19">
        <v>46</v>
      </c>
      <c r="L6" s="19">
        <v>40</v>
      </c>
      <c r="N6" s="12" t="s">
        <v>3</v>
      </c>
      <c r="O6" s="19">
        <v>4</v>
      </c>
      <c r="P6" s="31">
        <v>3</v>
      </c>
      <c r="Q6" s="12"/>
    </row>
    <row r="7" spans="1:17">
      <c r="A7" s="10">
        <v>6951772097</v>
      </c>
      <c r="C7">
        <v>6959258331</v>
      </c>
      <c r="F7" s="34"/>
      <c r="G7" s="22">
        <v>5</v>
      </c>
      <c r="H7" s="19">
        <v>93</v>
      </c>
      <c r="I7" s="19">
        <v>25</v>
      </c>
      <c r="J7" s="19">
        <v>26</v>
      </c>
      <c r="K7" s="19">
        <v>96</v>
      </c>
      <c r="L7" s="19">
        <v>56</v>
      </c>
      <c r="N7" s="12" t="s">
        <v>4</v>
      </c>
      <c r="O7" s="19">
        <v>3</v>
      </c>
      <c r="P7" s="31">
        <v>5</v>
      </c>
      <c r="Q7" s="12"/>
    </row>
    <row r="8" spans="1:17">
      <c r="A8" s="10">
        <v>6934529697</v>
      </c>
      <c r="C8">
        <v>6945900391</v>
      </c>
      <c r="F8" s="34"/>
      <c r="G8" s="22">
        <v>6</v>
      </c>
      <c r="H8" s="19">
        <v>94</v>
      </c>
      <c r="I8" s="19">
        <v>40</v>
      </c>
      <c r="J8" s="19">
        <v>40</v>
      </c>
      <c r="K8" s="19">
        <v>42</v>
      </c>
      <c r="L8" s="19">
        <v>62</v>
      </c>
      <c r="N8" s="12" t="s">
        <v>5</v>
      </c>
      <c r="O8" s="19">
        <v>6</v>
      </c>
      <c r="P8" s="31">
        <v>4</v>
      </c>
      <c r="Q8" s="12"/>
    </row>
    <row r="9" spans="1:17">
      <c r="A9" s="10">
        <v>6989344019</v>
      </c>
      <c r="N9" s="12" t="s">
        <v>6</v>
      </c>
      <c r="O9" s="19">
        <v>3</v>
      </c>
      <c r="P9" s="31">
        <v>2</v>
      </c>
      <c r="Q9" s="12"/>
    </row>
    <row r="10" spans="1:17">
      <c r="A10" s="10">
        <v>6953063388</v>
      </c>
      <c r="N10" s="12" t="s">
        <v>7</v>
      </c>
      <c r="O10" s="19">
        <v>3</v>
      </c>
      <c r="P10" s="31">
        <v>3</v>
      </c>
      <c r="Q10" s="12"/>
    </row>
    <row r="11" spans="1:17">
      <c r="A11" s="10">
        <v>6982374899</v>
      </c>
      <c r="N11" s="12" t="s">
        <v>8</v>
      </c>
      <c r="O11" s="19">
        <v>1</v>
      </c>
      <c r="P11" s="31">
        <v>3</v>
      </c>
      <c r="Q11" s="12"/>
    </row>
    <row r="12" spans="1:17">
      <c r="A12" s="10">
        <v>6966524584</v>
      </c>
      <c r="N12" s="12" t="s">
        <v>9</v>
      </c>
      <c r="O12" s="19">
        <v>2</v>
      </c>
      <c r="P12" s="31">
        <v>1</v>
      </c>
      <c r="Q12" s="12"/>
    </row>
    <row r="13" spans="1:17">
      <c r="A13" s="10">
        <v>6933570231</v>
      </c>
      <c r="N13" s="12" t="s">
        <v>10</v>
      </c>
      <c r="O13" s="19">
        <v>4</v>
      </c>
      <c r="P13" s="31">
        <v>5</v>
      </c>
      <c r="Q13" s="12"/>
    </row>
    <row r="14" spans="1:17">
      <c r="A14" s="10">
        <v>6950615048</v>
      </c>
      <c r="N14" s="12" t="s">
        <v>11</v>
      </c>
      <c r="O14" s="19">
        <v>5</v>
      </c>
      <c r="P14" s="31">
        <v>2</v>
      </c>
      <c r="Q14" s="12"/>
    </row>
    <row r="15" spans="1:17">
      <c r="A15" s="10">
        <v>6930013120</v>
      </c>
      <c r="N15" s="12" t="s">
        <v>12</v>
      </c>
      <c r="O15" s="19">
        <v>2</v>
      </c>
      <c r="P15" s="31">
        <v>1</v>
      </c>
      <c r="Q15" s="12"/>
    </row>
    <row r="16" spans="1:17">
      <c r="A16" s="10">
        <v>6949584792</v>
      </c>
      <c r="N16" s="12" t="s">
        <v>13</v>
      </c>
      <c r="O16" s="19">
        <v>4</v>
      </c>
      <c r="P16" s="31">
        <v>1</v>
      </c>
      <c r="Q16" s="12"/>
    </row>
    <row r="17" spans="1:17">
      <c r="A17" s="10">
        <v>6949266383</v>
      </c>
      <c r="N17" s="12" t="s">
        <v>14</v>
      </c>
      <c r="O17" s="19">
        <v>3</v>
      </c>
      <c r="P17" s="31">
        <v>4</v>
      </c>
      <c r="Q17" s="12"/>
    </row>
    <row r="18" spans="1:17">
      <c r="A18" s="10">
        <v>6937332972</v>
      </c>
      <c r="N18" s="12" t="s">
        <v>15</v>
      </c>
      <c r="O18" s="19">
        <v>4</v>
      </c>
      <c r="P18" s="31">
        <v>5</v>
      </c>
      <c r="Q18" s="12"/>
    </row>
    <row r="19" spans="1:17">
      <c r="A19" s="10">
        <v>6928002097</v>
      </c>
      <c r="N19" s="12" t="s">
        <v>16</v>
      </c>
      <c r="O19" s="19">
        <v>4</v>
      </c>
      <c r="P19" s="31">
        <v>2</v>
      </c>
      <c r="Q19" s="12"/>
    </row>
    <row r="20" spans="1:17">
      <c r="A20" s="10">
        <v>6945900391</v>
      </c>
      <c r="N20" s="12" t="s">
        <v>17</v>
      </c>
      <c r="O20" s="19">
        <v>6</v>
      </c>
      <c r="P20" s="31">
        <v>3</v>
      </c>
      <c r="Q20" s="12"/>
    </row>
    <row r="21" spans="1:17">
      <c r="A21" s="10">
        <v>6974498159</v>
      </c>
      <c r="N21" s="12" t="s">
        <v>18</v>
      </c>
      <c r="O21" s="19">
        <v>3</v>
      </c>
      <c r="P21" s="31">
        <v>4</v>
      </c>
      <c r="Q21" s="12"/>
    </row>
    <row r="22" spans="1:17">
      <c r="P22" s="31"/>
    </row>
  </sheetData>
  <sortState ref="Q3:R21">
    <sortCondition ref="Q3:Q21"/>
  </sortState>
  <mergeCells count="2">
    <mergeCell ref="H1:L1"/>
    <mergeCell ref="F3:F8"/>
  </mergeCells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H18"/>
  <sheetViews>
    <sheetView workbookViewId="0">
      <selection activeCell="H10" sqref="H10"/>
    </sheetView>
  </sheetViews>
  <sheetFormatPr defaultRowHeight="15"/>
  <cols>
    <col min="1" max="1" width="28.7109375" bestFit="1" customWidth="1"/>
    <col min="2" max="2" width="9" bestFit="1" customWidth="1"/>
    <col min="3" max="3" width="11.7109375" customWidth="1"/>
    <col min="4" max="4" width="13.140625" customWidth="1"/>
    <col min="5" max="5" width="11" bestFit="1" customWidth="1"/>
    <col min="7" max="7" width="15.140625" customWidth="1"/>
    <col min="8" max="8" width="35.5703125" customWidth="1"/>
  </cols>
  <sheetData>
    <row r="2" spans="1:8">
      <c r="A2" s="20" t="s">
        <v>36</v>
      </c>
      <c r="B2" s="20" t="s">
        <v>19</v>
      </c>
      <c r="C2" s="20" t="s">
        <v>41</v>
      </c>
      <c r="D2" s="20" t="s">
        <v>37</v>
      </c>
      <c r="G2" s="20" t="s">
        <v>41</v>
      </c>
      <c r="H2" s="20" t="s">
        <v>36</v>
      </c>
    </row>
    <row r="3" spans="1:8">
      <c r="A3" t="s">
        <v>42</v>
      </c>
      <c r="B3" s="19">
        <v>729</v>
      </c>
      <c r="C3" s="19">
        <v>936454628</v>
      </c>
      <c r="D3">
        <v>2104232683</v>
      </c>
      <c r="G3" s="19">
        <v>986063202</v>
      </c>
    </row>
    <row r="4" spans="1:8">
      <c r="A4" t="s">
        <v>43</v>
      </c>
      <c r="B4" s="19">
        <v>417</v>
      </c>
      <c r="C4" s="19">
        <v>986063202</v>
      </c>
      <c r="D4">
        <v>2103616806</v>
      </c>
      <c r="G4" s="19">
        <v>606431646</v>
      </c>
    </row>
    <row r="5" spans="1:8">
      <c r="A5" t="s">
        <v>44</v>
      </c>
      <c r="B5" s="19">
        <v>866</v>
      </c>
      <c r="C5" s="19">
        <v>762977032</v>
      </c>
      <c r="D5">
        <v>2101811282</v>
      </c>
      <c r="G5" s="19">
        <v>828540749</v>
      </c>
    </row>
    <row r="6" spans="1:8">
      <c r="A6" t="s">
        <v>45</v>
      </c>
      <c r="B6" s="19">
        <v>591</v>
      </c>
      <c r="C6" s="19">
        <v>435976973</v>
      </c>
      <c r="D6">
        <v>2104390082</v>
      </c>
      <c r="G6" s="19">
        <v>471403451</v>
      </c>
    </row>
    <row r="7" spans="1:8">
      <c r="A7" t="s">
        <v>46</v>
      </c>
      <c r="B7" s="19">
        <v>397</v>
      </c>
      <c r="C7" s="19">
        <v>669524609</v>
      </c>
      <c r="D7">
        <v>2102198955</v>
      </c>
      <c r="G7" s="19">
        <v>225455993</v>
      </c>
    </row>
    <row r="8" spans="1:8">
      <c r="A8" t="s">
        <v>47</v>
      </c>
      <c r="B8" s="19">
        <v>521</v>
      </c>
      <c r="C8" s="19">
        <v>147493426</v>
      </c>
      <c r="D8">
        <v>2108831314</v>
      </c>
      <c r="G8" s="19">
        <v>374816710</v>
      </c>
    </row>
    <row r="9" spans="1:8">
      <c r="A9" t="s">
        <v>48</v>
      </c>
      <c r="B9" s="19">
        <v>644</v>
      </c>
      <c r="C9" s="19">
        <v>374816710</v>
      </c>
      <c r="D9">
        <v>2107110923</v>
      </c>
      <c r="G9" s="19">
        <v>803946276</v>
      </c>
    </row>
    <row r="10" spans="1:8">
      <c r="A10" t="s">
        <v>49</v>
      </c>
      <c r="B10" s="19">
        <v>509</v>
      </c>
      <c r="C10" s="19">
        <v>828540749</v>
      </c>
      <c r="D10">
        <v>2107903049</v>
      </c>
      <c r="G10" s="19">
        <v>147493426</v>
      </c>
    </row>
    <row r="11" spans="1:8">
      <c r="A11" t="s">
        <v>50</v>
      </c>
      <c r="B11" s="19">
        <v>746</v>
      </c>
      <c r="C11" s="19">
        <v>667655788</v>
      </c>
      <c r="D11">
        <v>2106239248</v>
      </c>
      <c r="G11" s="19">
        <v>757282640</v>
      </c>
    </row>
    <row r="12" spans="1:8">
      <c r="A12" t="s">
        <v>51</v>
      </c>
      <c r="B12" s="19">
        <v>892</v>
      </c>
      <c r="C12" s="19">
        <v>803946276</v>
      </c>
      <c r="D12">
        <v>2103135416</v>
      </c>
    </row>
    <row r="13" spans="1:8">
      <c r="A13" t="s">
        <v>52</v>
      </c>
      <c r="B13" s="19">
        <v>171</v>
      </c>
      <c r="C13" s="19">
        <v>392805744</v>
      </c>
      <c r="D13">
        <v>2105985604</v>
      </c>
    </row>
    <row r="14" spans="1:8">
      <c r="A14" t="s">
        <v>53</v>
      </c>
      <c r="B14" s="19">
        <v>30</v>
      </c>
      <c r="C14" s="19">
        <v>606431646</v>
      </c>
      <c r="D14">
        <v>2105528072</v>
      </c>
    </row>
    <row r="15" spans="1:8">
      <c r="A15" t="s">
        <v>54</v>
      </c>
      <c r="B15" s="19">
        <v>810</v>
      </c>
      <c r="C15" s="19">
        <v>225455993</v>
      </c>
      <c r="D15">
        <v>2106675296</v>
      </c>
    </row>
    <row r="16" spans="1:8">
      <c r="A16" t="s">
        <v>55</v>
      </c>
      <c r="B16" s="19">
        <v>356</v>
      </c>
      <c r="C16" s="19">
        <v>477404132</v>
      </c>
      <c r="D16">
        <v>2109971765</v>
      </c>
    </row>
    <row r="17" spans="1:4">
      <c r="A17" t="s">
        <v>56</v>
      </c>
      <c r="B17" s="19">
        <v>750</v>
      </c>
      <c r="C17" s="19">
        <v>757282640</v>
      </c>
      <c r="D17">
        <v>2107732744</v>
      </c>
    </row>
    <row r="18" spans="1:4">
      <c r="A18" t="s">
        <v>57</v>
      </c>
      <c r="B18" s="19">
        <v>732</v>
      </c>
      <c r="C18" s="19">
        <v>471403451</v>
      </c>
      <c r="D18">
        <v>2103936110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6</vt:i4>
      </vt:variant>
    </vt:vector>
  </HeadingPairs>
  <TitlesOfParts>
    <vt:vector size="6" baseType="lpstr">
      <vt:lpstr>ΟΜΑΔΑ 1</vt:lpstr>
      <vt:lpstr>ΟΜΑΔΑ 2</vt:lpstr>
      <vt:lpstr>ΟΜΑΔΑ 3</vt:lpstr>
      <vt:lpstr>ΟΜΑΔΑ 4</vt:lpstr>
      <vt:lpstr>ΟΜΑΔΑ 5</vt:lpstr>
      <vt:lpstr>ΟΜΑΔΑ 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2013-09-16T21:17:16Z</dcterms:created>
  <dcterms:modified xsi:type="dcterms:W3CDTF">2013-09-19T00:37:30Z</dcterms:modified>
</cp:coreProperties>
</file>